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Summary!$A$1:$F$67</definedName>
  </definedNames>
  <calcPr calcId="162913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<sst xmlns="http://schemas.openxmlformats.org/spreadsheetml/2006/main" count="142" uniqueCount="120">
  <si>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</si>
  <si>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</si>
  <si>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</si>
  <si>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</si>
  <si>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</si>
  <si>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</si>
  <si>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</si>
  <si>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</si>
  <si>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</si>
  <si>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</si>
  <si>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</si>
  <si>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</si>
  <si>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</si>
  <si>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</si>
  <si>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</si>
  <si>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</si>
  <si>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</si>
  <si>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</si>
  <si>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</si>
  <si>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</si>
  <si>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</si>
  <si>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</si>
  <si>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</si>
  <si>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</si>
  <si>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</si>
  <si>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</si>
  <si>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</si>
  <si>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</si>
  <si>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Jim Winer AIA; jwiner@make3arch.com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</si>
  <si>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</si>
  <si>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</si>
  <si>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</si>
  <si>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</si>
  <si>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</si>
  <si>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</si>
  <si>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</si>
  <si>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</si>
  <si>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</si>
  <si>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</si>
  <si>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</si>
  <si>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</si>
  <si>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</si>
  <si>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</si>
  <si>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</si>
  <si>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</si>
  <si>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</si>
  <si>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Eric Climenti; emc@swiarch.com</t>
  </si>
  <si>
    <t>Commissioning</t>
  </si>
  <si>
    <t>Burns McDonnell</t>
  </si>
  <si>
    <t>CxGBS</t>
  </si>
  <si>
    <t>Epsten Group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</si>
  <si>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</si>
  <si>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</si>
  <si>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</si>
  <si>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</si>
  <si>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</si>
  <si>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</si>
  <si>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</si>
  <si>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</si>
  <si>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</si>
  <si>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</si>
  <si>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</si>
  <si>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</si>
  <si>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</si>
  <si>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</si>
  <si>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</si>
  <si>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</si>
  <si>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</si>
  <si>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</si>
  <si>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</si>
  <si>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</si>
  <si>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</si>
  <si>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</si>
  <si>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</si>
  <si>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</si>
  <si>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</si>
  <si>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</si>
  <si>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</si>
  <si>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</si>
  <si>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</si>
  <si>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</si>
  <si>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</si>
  <si>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</si>
  <si>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</si>
  <si>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</si>
  <si>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</si>
  <si>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</si>
  <si>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</si>
  <si>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</si>
  <si>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</si>
  <si>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</si>
  <si>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</si>
  <si>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</si>
  <si>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</si>
  <si>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</si>
  <si>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</si>
  <si>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</si>
  <si>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</si>
  <si>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</si>
  <si>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</si>
  <si>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</si>
  <si>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</si>
  <si>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</si>
  <si>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</si>
  <si>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</si>
  <si>
    <t>10/20/2019</t>
  </si>
  <si>
    <t>Shelly Hughes RID, IIDA; shughes@hlgstudio.com</t>
  </si>
  <si>
    <t>Kent Brown; Kbrown@lordaecksargent.com</t>
  </si>
  <si>
    <t>Micah Hall; mhall@asdnet.com</t>
  </si>
  <si>
    <t>Steve Hulsey; steve.hulsey@corgan.com</t>
  </si>
  <si>
    <t>Jeff Floyd; jeff@fc-groupllc.com</t>
  </si>
  <si>
    <t>ASD/SKY  (Wayfinding, Interior Design)</t>
  </si>
  <si>
    <t>Corgan  (Programming, Interior Design)</t>
  </si>
  <si>
    <t>Fitzgerald Collaborative Group  (Exterior Envelope, ADA, General A/E)</t>
  </si>
  <si>
    <t>HLG Studio  (Interior Design, Programming)</t>
  </si>
  <si>
    <t>Lord Aeck Sargent  (Historic Preserv'n, Exterior Envelope, Wayfinding)</t>
  </si>
  <si>
    <t>Make 3 Architecture  (ADA/Codes, General A/E, Programming)</t>
  </si>
  <si>
    <t>Schneider Wright  (General A/E, Historic Preservation)</t>
  </si>
  <si>
    <t>David Cantrill; sales@cxgbs.com</t>
  </si>
  <si>
    <t>Bill D'Onofrio AIA; bdonofrio@epstengroup.com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</si>
</sst>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zoomScaleNormal="100" workbookViewId="0">
      <selection activeCell="H13" sqref="H13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43445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18</v>
      </c>
      <c r="C3" s="33" t="s">
        <v>26</v>
      </c>
      <c r="D3" s="33" t="s">
        <v>16</v>
      </c>
      <c r="E3" s="34" t="s">
        <v>11</v>
      </c>
      <c r="F3" s="35" t="s">
        <v>17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48</v>
      </c>
      <c r="C7" s="59" t="s">
        <v>51</v>
      </c>
      <c r="D7" s="20">
        <v>2</v>
      </c>
      <c r="E7" s="17" t="s">
        <v>80</v>
      </c>
      <c r="F7" s="15">
        <v>0</v>
      </c>
    </row>
    <row r="8" spans="1:18" ht="15.75" x14ac:dyDescent="0.25">
      <c r="A8" s="9">
        <v>2</v>
      </c>
      <c r="B8" s="5" t="s">
        <v>19</v>
      </c>
      <c r="C8" s="59" t="s">
        <v>29</v>
      </c>
      <c r="D8" s="20">
        <v>2</v>
      </c>
      <c r="E8" s="17" t="s">
        <v>80</v>
      </c>
      <c r="F8" s="15">
        <v>45600</v>
      </c>
    </row>
    <row r="9" spans="1:18" ht="15.75" x14ac:dyDescent="0.25">
      <c r="A9" s="9">
        <v>3</v>
      </c>
      <c r="B9" s="5" t="s">
        <v>20</v>
      </c>
      <c r="C9" s="59" t="s">
        <v>30</v>
      </c>
      <c r="D9" s="20">
        <v>2</v>
      </c>
      <c r="E9" s="17" t="s">
        <v>80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31</v>
      </c>
      <c r="D10" s="55">
        <v>2</v>
      </c>
      <c r="E10" s="17" t="s">
        <v>80</v>
      </c>
      <c r="F10" s="56">
        <v>52763</v>
      </c>
    </row>
    <row r="11" spans="1:18" ht="15.75" x14ac:dyDescent="0.25">
      <c r="A11" s="53">
        <v>5</v>
      </c>
      <c r="B11" s="54" t="s">
        <v>25</v>
      </c>
      <c r="C11" s="60" t="s">
        <v>32</v>
      </c>
      <c r="D11" s="55">
        <v>2</v>
      </c>
      <c r="E11" s="17" t="s">
        <v>80</v>
      </c>
      <c r="F11" s="56">
        <v>69515</v>
      </c>
    </row>
    <row r="12" spans="1:18" ht="15.75" x14ac:dyDescent="0.25">
      <c r="A12" s="53">
        <v>6</v>
      </c>
      <c r="B12" s="54" t="s">
        <v>52</v>
      </c>
      <c r="C12" s="60" t="s">
        <v>53</v>
      </c>
      <c r="D12" s="55">
        <v>2</v>
      </c>
      <c r="E12" s="17" t="s">
        <v>80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44</v>
      </c>
      <c r="C14" s="59" t="s">
        <v>45</v>
      </c>
      <c r="D14" s="20">
        <v>1</v>
      </c>
      <c r="E14" s="17" t="s">
        <v>84</v>
      </c>
      <c r="F14" s="15">
        <v>148909</v>
      </c>
    </row>
    <row r="15" spans="1:18" ht="15.75" x14ac:dyDescent="0.25">
      <c r="A15" s="9">
        <v>8</v>
      </c>
      <c r="B15" s="5" t="s">
        <v>85</v>
      </c>
      <c r="C15" s="59" t="s">
        <v>86</v>
      </c>
      <c r="D15" s="20">
        <v>1</v>
      </c>
      <c r="E15" s="17" t="s">
        <v>84</v>
      </c>
      <c r="F15" s="15">
        <v>0</v>
      </c>
    </row>
    <row r="16" spans="1:18" ht="15.75" x14ac:dyDescent="0.25">
      <c r="A16" s="9">
        <v>9</v>
      </c>
      <c r="B16" s="5" t="s">
        <v>87</v>
      </c>
      <c r="C16" s="59" t="s">
        <v>88</v>
      </c>
      <c r="D16" s="20">
        <v>1</v>
      </c>
      <c r="E16" s="17" t="s">
        <v>84</v>
      </c>
      <c r="F16" s="15">
        <v>36931</v>
      </c>
    </row>
    <row r="17" spans="1:8" ht="15.75" x14ac:dyDescent="0.25">
      <c r="A17" s="53">
        <v>10</v>
      </c>
      <c r="B17" s="54" t="s">
        <v>22</v>
      </c>
      <c r="C17" s="60" t="s">
        <v>27</v>
      </c>
      <c r="D17" s="55">
        <v>1</v>
      </c>
      <c r="E17" s="17" t="s">
        <v>84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77</v>
      </c>
      <c r="D19" s="20">
        <v>1</v>
      </c>
      <c r="E19" s="17" t="s">
        <v>78</v>
      </c>
      <c r="F19" s="15">
        <v>0</v>
      </c>
    </row>
    <row r="20" spans="1:8" ht="15.75" x14ac:dyDescent="0.25">
      <c r="A20" s="9">
        <v>12</v>
      </c>
      <c r="B20" s="5" t="s">
        <v>79</v>
      </c>
      <c r="C20" s="59" t="s">
        <v>94</v>
      </c>
      <c r="D20" s="20">
        <v>1</v>
      </c>
      <c r="E20" s="17" t="s">
        <v>78</v>
      </c>
      <c r="F20" s="15">
        <v>28437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89</v>
      </c>
      <c r="C22" s="64" t="s">
        <v>92</v>
      </c>
      <c r="D22" s="20">
        <v>1</v>
      </c>
      <c r="E22" s="17" t="s">
        <v>80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37</v>
      </c>
      <c r="D23" s="55">
        <v>1</v>
      </c>
      <c r="E23" s="17" t="s">
        <v>80</v>
      </c>
      <c r="F23" s="15">
        <v>138650</v>
      </c>
      <c r="H23" s="30"/>
    </row>
    <row r="24" spans="1:8" ht="15.75" x14ac:dyDescent="0.25">
      <c r="A24" s="10">
        <v>15</v>
      </c>
      <c r="B24" s="13" t="s">
        <v>91</v>
      </c>
      <c r="C24" s="72" t="s">
        <v>90</v>
      </c>
      <c r="D24" s="20">
        <v>1</v>
      </c>
      <c r="E24" s="17" t="s">
        <v>80</v>
      </c>
      <c r="F24" s="15">
        <v>0</v>
      </c>
      <c r="H24" s="30"/>
    </row>
    <row r="25" spans="1:8" ht="15.75" x14ac:dyDescent="0.25">
      <c r="A25" s="10">
        <v>16</v>
      </c>
      <c r="B25" s="66" t="s">
        <v>42</v>
      </c>
      <c r="C25" s="70" t="s">
        <v>43</v>
      </c>
      <c r="D25" s="20">
        <v>1</v>
      </c>
      <c r="E25" s="17" t="s">
        <v>80</v>
      </c>
      <c r="F25" s="15">
        <v>40850</v>
      </c>
      <c r="H25" s="30"/>
    </row>
    <row r="26" spans="1:8" ht="15.75" x14ac:dyDescent="0.25">
      <c r="A26" s="65">
        <v>17</v>
      </c>
      <c r="B26" s="66" t="s">
        <v>13</v>
      </c>
      <c r="C26" s="73" t="s">
        <v>93</v>
      </c>
      <c r="D26" s="55">
        <v>1</v>
      </c>
      <c r="E26" s="17" t="s">
        <v>80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111</v>
      </c>
      <c r="C28" s="71" t="s">
        <v>108</v>
      </c>
      <c r="D28" s="20">
        <v>1</v>
      </c>
      <c r="E28" s="17" t="s">
        <v>105</v>
      </c>
      <c r="F28" s="15">
        <v>69960</v>
      </c>
    </row>
    <row r="29" spans="1:8" ht="15.75" x14ac:dyDescent="0.25">
      <c r="A29" s="10">
        <v>19</v>
      </c>
      <c r="B29" s="13" t="s">
        <v>112</v>
      </c>
      <c r="C29" s="71" t="s">
        <v>109</v>
      </c>
      <c r="D29" s="20">
        <v>1</v>
      </c>
      <c r="E29" s="17" t="s">
        <v>105</v>
      </c>
      <c r="F29" s="15">
        <v>0</v>
      </c>
    </row>
    <row r="30" spans="1:8" ht="15.75" x14ac:dyDescent="0.25">
      <c r="A30" s="10">
        <v>20</v>
      </c>
      <c r="B30" s="13" t="s">
        <v>113</v>
      </c>
      <c r="C30" s="71" t="s">
        <v>110</v>
      </c>
      <c r="D30" s="20">
        <v>1</v>
      </c>
      <c r="E30" s="17" t="s">
        <v>105</v>
      </c>
      <c r="F30" s="15">
        <v>0</v>
      </c>
    </row>
    <row r="31" spans="1:8" ht="15.75" x14ac:dyDescent="0.25">
      <c r="A31" s="10">
        <v>21</v>
      </c>
      <c r="B31" s="13" t="s">
        <v>114</v>
      </c>
      <c r="C31" s="71" t="s">
        <v>106</v>
      </c>
      <c r="D31" s="20">
        <v>1</v>
      </c>
      <c r="E31" s="17" t="s">
        <v>105</v>
      </c>
      <c r="F31" s="15">
        <v>0</v>
      </c>
      <c r="H31" s="6"/>
    </row>
    <row r="32" spans="1:8" ht="15.75" x14ac:dyDescent="0.25">
      <c r="A32" s="10">
        <v>22</v>
      </c>
      <c r="B32" s="13" t="s">
        <v>115</v>
      </c>
      <c r="C32" s="71" t="s">
        <v>107</v>
      </c>
      <c r="D32" s="20">
        <v>1</v>
      </c>
      <c r="E32" s="17" t="s">
        <v>105</v>
      </c>
      <c r="F32" s="18">
        <v>0</v>
      </c>
      <c r="H32" s="6"/>
    </row>
    <row r="33" spans="1:8" ht="15.75" x14ac:dyDescent="0.25">
      <c r="A33" s="10">
        <v>23</v>
      </c>
      <c r="B33" s="13" t="s">
        <v>116</v>
      </c>
      <c r="C33" s="71" t="s">
        <v>28</v>
      </c>
      <c r="D33" s="20">
        <v>1</v>
      </c>
      <c r="E33" s="17" t="s">
        <v>105</v>
      </c>
      <c r="F33" s="18">
        <v>56383</v>
      </c>
      <c r="H33" s="6"/>
    </row>
    <row r="34" spans="1:8" ht="15.75" x14ac:dyDescent="0.25">
      <c r="A34" s="9">
        <v>24</v>
      </c>
      <c r="B34" s="13" t="s">
        <v>117</v>
      </c>
      <c r="C34" s="71" t="s">
        <v>46</v>
      </c>
      <c r="D34" s="20">
        <v>1</v>
      </c>
      <c r="E34" s="17" t="s">
        <v>105</v>
      </c>
      <c r="F34" s="15">
        <v>27200</v>
      </c>
    </row>
    <row r="35" spans="1:8" x14ac:dyDescent="0.25">
      <c r="A35" s="44" t="s">
        <v>12</v>
      </c>
      <c r="B35" s="50"/>
      <c r="C35" s="63"/>
      <c r="D35" s="51"/>
      <c r="E35" s="52"/>
      <c r="F35" s="38"/>
    </row>
    <row r="36" spans="1:8" ht="15.75" x14ac:dyDescent="0.25">
      <c r="A36" s="9">
        <v>25</v>
      </c>
      <c r="B36" s="24" t="s">
        <v>13</v>
      </c>
      <c r="C36" s="64" t="s">
        <v>36</v>
      </c>
      <c r="D36" s="25">
        <v>2</v>
      </c>
      <c r="E36" s="21">
        <v>43466</v>
      </c>
      <c r="F36" s="19">
        <v>21475</v>
      </c>
    </row>
    <row r="37" spans="1:8" ht="15.75" x14ac:dyDescent="0.25">
      <c r="A37" s="9">
        <v>26</v>
      </c>
      <c r="B37" s="5" t="s">
        <v>14</v>
      </c>
      <c r="C37" s="59" t="s">
        <v>34</v>
      </c>
      <c r="D37" s="20">
        <v>2</v>
      </c>
      <c r="E37" s="21">
        <v>43466</v>
      </c>
      <c r="F37" s="19">
        <v>33565</v>
      </c>
    </row>
    <row r="38" spans="1:8" ht="15.75" x14ac:dyDescent="0.25">
      <c r="A38" s="9">
        <v>27</v>
      </c>
      <c r="B38" s="5" t="s">
        <v>15</v>
      </c>
      <c r="C38" s="59" t="s">
        <v>35</v>
      </c>
      <c r="D38" s="20">
        <v>2</v>
      </c>
      <c r="E38" s="21">
        <v>43466</v>
      </c>
      <c r="F38" s="19">
        <v>0</v>
      </c>
    </row>
    <row r="39" spans="1:8" x14ac:dyDescent="0.25">
      <c r="A39" s="44" t="s">
        <v>23</v>
      </c>
      <c r="B39" s="50"/>
      <c r="C39" s="63"/>
      <c r="D39" s="51"/>
      <c r="E39" s="52"/>
      <c r="F39" s="38"/>
    </row>
    <row r="40" spans="1:8" ht="15.75" x14ac:dyDescent="0.25">
      <c r="A40" s="9">
        <v>28</v>
      </c>
      <c r="B40" s="5" t="s">
        <v>24</v>
      </c>
      <c r="C40" s="59" t="s">
        <v>33</v>
      </c>
      <c r="D40" s="20">
        <v>2</v>
      </c>
      <c r="E40" s="67">
        <v>43537</v>
      </c>
      <c r="F40" s="19">
        <v>8140</v>
      </c>
    </row>
    <row r="41" spans="1:8" x14ac:dyDescent="0.25">
      <c r="A41" s="44" t="s">
        <v>38</v>
      </c>
      <c r="B41" s="50"/>
      <c r="C41" s="69"/>
      <c r="D41" s="51"/>
      <c r="E41" s="52"/>
      <c r="F41" s="38"/>
    </row>
    <row r="42" spans="1:8" ht="15.75" x14ac:dyDescent="0.25">
      <c r="A42" s="53">
        <v>29</v>
      </c>
      <c r="B42" s="54" t="s">
        <v>54</v>
      </c>
      <c r="C42" s="60" t="s">
        <v>55</v>
      </c>
      <c r="D42" s="55">
        <v>2</v>
      </c>
      <c r="E42" s="67">
        <v>43678</v>
      </c>
      <c r="F42" s="68">
        <v>2500</v>
      </c>
    </row>
    <row r="43" spans="1:8" ht="15.75" x14ac:dyDescent="0.25">
      <c r="A43" s="53">
        <v>30</v>
      </c>
      <c r="B43" s="54" t="s">
        <v>56</v>
      </c>
      <c r="C43" s="60" t="s">
        <v>57</v>
      </c>
      <c r="D43" s="55">
        <v>2</v>
      </c>
      <c r="E43" s="67">
        <v>43678</v>
      </c>
      <c r="F43" s="68">
        <v>24300</v>
      </c>
    </row>
    <row r="44" spans="1:8" ht="15.75" x14ac:dyDescent="0.25">
      <c r="A44" s="53">
        <v>31</v>
      </c>
      <c r="B44" s="54" t="s">
        <v>58</v>
      </c>
      <c r="C44" s="75" t="s">
        <v>101</v>
      </c>
      <c r="D44" s="55">
        <v>2</v>
      </c>
      <c r="E44" s="67">
        <v>43678</v>
      </c>
      <c r="F44" s="68">
        <v>43500</v>
      </c>
    </row>
    <row r="45" spans="1:8" x14ac:dyDescent="0.25">
      <c r="A45" s="44" t="s">
        <v>41</v>
      </c>
      <c r="B45" s="50"/>
      <c r="C45" s="69"/>
      <c r="D45" s="51"/>
      <c r="E45" s="52"/>
      <c r="F45" s="38"/>
      <c r="H45" s="89"/>
    </row>
    <row r="46" spans="1:8" ht="15.75" x14ac:dyDescent="0.25">
      <c r="A46" s="53">
        <v>32</v>
      </c>
      <c r="B46" s="54" t="s">
        <v>39</v>
      </c>
      <c r="C46" s="60" t="s">
        <v>68</v>
      </c>
      <c r="D46" s="55">
        <v>2</v>
      </c>
      <c r="E46" s="67">
        <v>43750</v>
      </c>
      <c r="F46" s="68">
        <v>4040</v>
      </c>
    </row>
    <row r="47" spans="1:8" ht="15.75" x14ac:dyDescent="0.25">
      <c r="A47" s="53">
        <v>33</v>
      </c>
      <c r="B47" s="54" t="s">
        <v>40</v>
      </c>
      <c r="C47" s="60" t="s">
        <v>69</v>
      </c>
      <c r="D47" s="55">
        <v>2</v>
      </c>
      <c r="E47" s="67">
        <v>43750</v>
      </c>
      <c r="F47" s="68">
        <v>73103</v>
      </c>
    </row>
    <row r="48" spans="1:8" ht="15.75" x14ac:dyDescent="0.25">
      <c r="A48" s="53">
        <v>34</v>
      </c>
      <c r="B48" s="54" t="s">
        <v>66</v>
      </c>
      <c r="C48" s="60" t="s">
        <v>67</v>
      </c>
      <c r="D48" s="55">
        <v>2</v>
      </c>
      <c r="E48" s="67">
        <v>43750</v>
      </c>
      <c r="F48" s="68">
        <v>0</v>
      </c>
    </row>
    <row r="49" spans="1:6" x14ac:dyDescent="0.25">
      <c r="A49" s="44" t="s">
        <v>47</v>
      </c>
      <c r="B49" s="50"/>
      <c r="C49" s="69"/>
      <c r="D49" s="51"/>
      <c r="E49" s="52"/>
      <c r="F49" s="38"/>
    </row>
    <row r="50" spans="1:6" ht="15.75" x14ac:dyDescent="0.25">
      <c r="A50" s="53">
        <v>35</v>
      </c>
      <c r="B50" s="54" t="s">
        <v>49</v>
      </c>
      <c r="C50" s="60" t="s">
        <v>118</v>
      </c>
      <c r="D50" s="55">
        <v>1</v>
      </c>
      <c r="E50" s="67">
        <v>43809</v>
      </c>
      <c r="F50" s="68">
        <v>0</v>
      </c>
    </row>
    <row r="51" spans="1:6" ht="15.75" x14ac:dyDescent="0.25">
      <c r="A51" s="53">
        <v>36</v>
      </c>
      <c r="B51" s="54" t="s">
        <v>50</v>
      </c>
      <c r="C51" s="60" t="s">
        <v>119</v>
      </c>
      <c r="D51" s="55">
        <v>1</v>
      </c>
      <c r="E51" s="67">
        <v>43809</v>
      </c>
      <c r="F51" s="68">
        <v>0</v>
      </c>
    </row>
    <row r="52" spans="1:6" x14ac:dyDescent="0.25">
      <c r="A52" s="49" t="s">
        <v>59</v>
      </c>
      <c r="B52" s="76"/>
      <c r="C52" s="77"/>
      <c r="D52" s="78"/>
      <c r="E52" s="79"/>
      <c r="F52" s="57"/>
    </row>
    <row r="53" spans="1:6" ht="15.75" x14ac:dyDescent="0.25">
      <c r="A53" s="53">
        <v>37</v>
      </c>
      <c r="B53" s="80" t="s">
        <v>60</v>
      </c>
      <c r="C53" s="60" t="s">
        <v>61</v>
      </c>
      <c r="D53" s="55">
        <v>2</v>
      </c>
      <c r="E53" s="67">
        <v>43709</v>
      </c>
      <c r="F53" s="68">
        <v>0</v>
      </c>
    </row>
    <row r="54" spans="1:6" ht="15.75" x14ac:dyDescent="0.25">
      <c r="A54" s="53">
        <v>38</v>
      </c>
      <c r="B54" s="80" t="s">
        <v>62</v>
      </c>
      <c r="C54" s="60" t="s">
        <v>63</v>
      </c>
      <c r="D54" s="55">
        <v>2</v>
      </c>
      <c r="E54" s="67">
        <v>43709</v>
      </c>
      <c r="F54" s="68">
        <v>24750</v>
      </c>
    </row>
    <row r="55" spans="1:6" ht="15.75" x14ac:dyDescent="0.25">
      <c r="A55" s="53">
        <v>39</v>
      </c>
      <c r="B55" s="80" t="s">
        <v>64</v>
      </c>
      <c r="C55" s="60" t="s">
        <v>65</v>
      </c>
      <c r="D55" s="55">
        <v>2</v>
      </c>
      <c r="E55" s="67">
        <v>43709</v>
      </c>
      <c r="F55" s="68">
        <v>0</v>
      </c>
    </row>
    <row r="56" spans="1:6" x14ac:dyDescent="0.25">
      <c r="A56" s="49" t="s">
        <v>70</v>
      </c>
      <c r="B56" s="76"/>
      <c r="C56" s="77"/>
      <c r="D56" s="78"/>
      <c r="E56" s="79"/>
      <c r="F56" s="57"/>
    </row>
    <row r="57" spans="1:6" ht="15.75" x14ac:dyDescent="0.25">
      <c r="A57" s="53">
        <v>40</v>
      </c>
      <c r="B57" s="54" t="s">
        <v>71</v>
      </c>
      <c r="C57" s="60" t="s">
        <v>72</v>
      </c>
      <c r="D57" s="55">
        <v>1</v>
      </c>
      <c r="E57" s="67">
        <v>43467</v>
      </c>
      <c r="F57" s="68">
        <v>57265</v>
      </c>
    </row>
    <row r="58" spans="1:6" ht="15.75" x14ac:dyDescent="0.25">
      <c r="A58" s="53">
        <v>41</v>
      </c>
      <c r="B58" s="54" t="s">
        <v>73</v>
      </c>
      <c r="C58" s="60" t="s">
        <v>74</v>
      </c>
      <c r="D58" s="55">
        <v>1</v>
      </c>
      <c r="E58" s="67">
        <v>43467</v>
      </c>
      <c r="F58" s="68">
        <v>209447</v>
      </c>
    </row>
    <row r="59" spans="1:6" ht="15.75" x14ac:dyDescent="0.25">
      <c r="A59" s="53">
        <v>42</v>
      </c>
      <c r="B59" s="54" t="s">
        <v>75</v>
      </c>
      <c r="C59" s="60" t="s">
        <v>76</v>
      </c>
      <c r="D59" s="55">
        <v>1</v>
      </c>
      <c r="E59" s="67">
        <v>43467</v>
      </c>
      <c r="F59" s="68">
        <v>51521</v>
      </c>
    </row>
    <row r="60" spans="1:6" x14ac:dyDescent="0.25">
      <c r="A60" s="44" t="s">
        <v>81</v>
      </c>
      <c r="B60" s="50"/>
      <c r="C60" s="63"/>
      <c r="D60" s="51"/>
      <c r="E60" s="52"/>
      <c r="F60" s="38"/>
    </row>
    <row r="61" spans="1:6" ht="15.75" x14ac:dyDescent="0.25">
      <c r="A61" s="85">
        <v>43</v>
      </c>
      <c r="B61" s="86" t="s">
        <v>82</v>
      </c>
      <c r="C61" s="88" t="s">
        <v>83</v>
      </c>
      <c r="D61" s="87">
        <v>1</v>
      </c>
      <c r="E61" s="90">
        <v>43538</v>
      </c>
      <c r="F61" s="91">
        <v>269146</v>
      </c>
    </row>
    <row r="62" spans="1:6" ht="15.75" x14ac:dyDescent="0.25">
      <c r="A62" s="92">
        <v>44</v>
      </c>
      <c r="B62" s="93" t="s">
        <v>102</v>
      </c>
      <c r="C62" s="94" t="s">
        <v>103</v>
      </c>
      <c r="D62" s="95">
        <v>1</v>
      </c>
      <c r="E62" s="90">
        <v>43538</v>
      </c>
      <c r="F62" s="68">
        <v>0</v>
      </c>
    </row>
    <row r="63" spans="1:6" x14ac:dyDescent="0.25">
      <c r="A63" s="44" t="s">
        <v>95</v>
      </c>
      <c r="B63" s="50"/>
      <c r="C63" s="63"/>
      <c r="D63" s="51"/>
      <c r="E63" s="52"/>
      <c r="F63" s="38"/>
    </row>
    <row r="64" spans="1:6" ht="15.75" x14ac:dyDescent="0.25">
      <c r="A64" s="92">
        <v>45</v>
      </c>
      <c r="B64" s="93" t="s">
        <v>82</v>
      </c>
      <c r="C64" s="94" t="s">
        <v>96</v>
      </c>
      <c r="D64" s="95">
        <v>1</v>
      </c>
      <c r="E64" s="90">
        <v>43652</v>
      </c>
      <c r="F64" s="91">
        <v>68000</v>
      </c>
    </row>
    <row r="65" spans="1:6" ht="15.75" x14ac:dyDescent="0.25">
      <c r="A65" s="92">
        <v>46</v>
      </c>
      <c r="B65" s="93" t="s">
        <v>97</v>
      </c>
      <c r="C65" s="94" t="s">
        <v>98</v>
      </c>
      <c r="D65" s="95">
        <v>1</v>
      </c>
      <c r="E65" s="90">
        <v>43652</v>
      </c>
      <c r="F65" s="91">
        <v>82000</v>
      </c>
    </row>
    <row r="66" spans="1:6" ht="15.75" x14ac:dyDescent="0.25">
      <c r="A66" s="92">
        <v>47</v>
      </c>
      <c r="B66" s="93" t="s">
        <v>99</v>
      </c>
      <c r="C66" s="94" t="s">
        <v>100</v>
      </c>
      <c r="D66" s="95">
        <v>1</v>
      </c>
      <c r="E66" s="90">
        <v>43652</v>
      </c>
      <c r="F66" s="91">
        <v>0</v>
      </c>
    </row>
    <row r="67" spans="1:6" ht="16.5" thickBot="1" x14ac:dyDescent="0.3">
      <c r="A67" s="81" t="s">
        <v>21</v>
      </c>
      <c r="B67" s="82"/>
      <c r="C67" s="83"/>
      <c r="D67" s="83"/>
      <c r="E67" s="83"/>
      <c r="F67" s="84">
        <f>SUM(F7:F66)</f>
        <v>1754186</v>
      </c>
    </row>
    <row r="69" spans="1:6" ht="15.75" x14ac:dyDescent="0.25">
      <c r="F69" s="23"/>
    </row>
    <row r="71" spans="1:6" x14ac:dyDescent="0.25">
      <c r="E71" t="s">
        <v>104</v>
      </c>
    </row>
    <row r="76" spans="1:6" x14ac:dyDescent="0.25">
      <c r="F76" s="6"/>
    </row>
  </sheetData>
  <pageMargins left="0.7" right="0.7" top="0.75" bottom="0.75" header="0.3" footer="0.3"/>
  <pageSetup paperSize="17" fitToWidth="2" fitToHeight="0" orientation="landscape" r:id="rId1"/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2018-11-15T16:25:08Z</cp:lastPrinted>
  <dcterms:created xsi:type="dcterms:W3CDTF">2012-03-07T14:58:42Z</dcterms:created>
  <dcterms:modified xsi:type="dcterms:W3CDTF">2018-12-11T19:08:55Z</dcterms:modified>
</cp:coreProperties>
</file>