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lin3\OneDrive - Georgia Institute of Technology\My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Summary!$A$1:$G$68</definedName>
  </definedNames>
  <calcPr calcId="162913"/>
</workbook>
</file>

<file path=xl/calcChain.xml><?xml version="1.0" encoding="utf-8"?>
<calcChain xmlns="http://schemas.openxmlformats.org/spreadsheetml/2006/main">
  <c r="G68" i="1" l="1"/>
</calcChain>
</file>

<file path=xl/sharedStrings.xml><?xml version="1.0" encoding="utf-8"?>
<sst xmlns="http://schemas.openxmlformats.org/spreadsheetml/2006/main" count="207" uniqueCount="175">
  <si>
    <t>Project Title</t>
  </si>
  <si>
    <t>Components</t>
  </si>
  <si>
    <t>IDIQ Contracts</t>
  </si>
  <si>
    <t>MEP Engineering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</si>
  <si>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</si>
  <si>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</si>
  <si>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</si>
  <si>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</si>
  <si>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</si>
  <si>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</si>
  <si>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</si>
  <si>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</si>
  <si>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</si>
  <si>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</si>
  <si>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</si>
  <si>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</si>
  <si>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</si>
  <si>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</si>
  <si>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TOTAL</t>
  </si>
  <si>
    <t>Warren Epstein</t>
  </si>
  <si>
    <t>Contact Information</t>
  </si>
  <si>
    <t>Kyle Epstein AIA; kepstein@epsteinandassoc.com</t>
  </si>
  <si>
    <t>Jim Winer AIA; jwiner@make3arch.com</t>
  </si>
  <si>
    <t>Jon Jimenez P.E.;  jon.jimenez@concordpc.com</t>
  </si>
  <si>
    <t>Tim North P.E.; tnorth@jsace.com</t>
  </si>
  <si>
    <t>Vance Nall P.E.; vance.nall@rmf.com</t>
  </si>
  <si>
    <t>Mitch Paulk; mitch.paulk@land-eng.com</t>
  </si>
  <si>
    <t>Wayne Powers; wpowers@travispruitt.com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</si>
  <si>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</si>
  <si>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</si>
  <si>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</si>
  <si>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</si>
  <si>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</si>
  <si>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</si>
  <si>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</si>
  <si>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</si>
  <si>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</si>
  <si>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Eric Climenti; emc@swiarch.com</t>
  </si>
  <si>
    <t>Commissioning</t>
  </si>
  <si>
    <t>CxGBS</t>
  </si>
  <si>
    <t>Epsten Group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</si>
  <si>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</si>
  <si>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</si>
  <si>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</si>
  <si>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</si>
  <si>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</si>
  <si>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</si>
  <si>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</si>
  <si>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</si>
  <si>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</si>
  <si>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</si>
  <si>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</si>
  <si>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</si>
  <si>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</si>
  <si>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United Consulting Group</t>
  </si>
  <si>
    <t>Scott Smelter; ssmelter@unitedconsulting.com</t>
  </si>
  <si>
    <t>Erin Garmon; egarmon@pem-env.com</t>
  </si>
  <si>
    <t>Construction Materials Testing Services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</si>
  <si>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</si>
  <si>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</si>
  <si>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</si>
  <si>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</si>
  <si>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</si>
  <si>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</si>
  <si>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Turner Construction</t>
  </si>
  <si>
    <t>5D BIM Scheduling &amp; Cost Estimating</t>
  </si>
  <si>
    <t>Beck Architecture Georgia</t>
  </si>
  <si>
    <t>James Norris; jamesnorris@beckgroup.com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</si>
  <si>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</si>
  <si>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</si>
  <si>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</si>
  <si>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</si>
  <si>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</si>
  <si>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</si>
  <si>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</si>
  <si>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Lee Pollack; lee.pollock@jacobs.com</t>
  </si>
  <si>
    <t>Richard Leftwich; rleftwich@tcco.com</t>
  </si>
  <si>
    <t>Athletic Facility Architectural Services</t>
  </si>
  <si>
    <t>Clayton Daspit; claytondaspit@beckarchitecture.com</t>
  </si>
  <si>
    <t>CRBE Heery</t>
  </si>
  <si>
    <t>Michael Holleman; michael.holleman@cbre.com</t>
  </si>
  <si>
    <t>Menefee Architecture</t>
  </si>
  <si>
    <t>Tony Menefee; tony@menefeearchitecture.com</t>
  </si>
  <si>
    <t>Brian Hill; bhill@wje.com</t>
  </si>
  <si>
    <t>Pallacio Collaborative</t>
  </si>
  <si>
    <t>Susan Smith; ssmith@palaciocollaborative.com</t>
  </si>
  <si>
    <t>`</t>
  </si>
  <si>
    <t>10/20/2019</t>
  </si>
  <si>
    <t>Shelly Hughes RID, IIDA; shughes@hlgstudio.com</t>
  </si>
  <si>
    <t>Kent Brown; Kbrown@lordaecksargent.com</t>
  </si>
  <si>
    <t>Micah Hall; mhall@asdnet.com</t>
  </si>
  <si>
    <t>Steve Hulsey; steve.hulsey@corgan.com</t>
  </si>
  <si>
    <t>Jeff Floyd; jeff@fc-groupllc.com</t>
  </si>
  <si>
    <t>ASD/SKY  (Wayfinding, Interior Design)</t>
  </si>
  <si>
    <t>Corgan  (Programming, Interior Design)</t>
  </si>
  <si>
    <t>Fitzgerald Collaborative Group  (Exterior Envelope, ADA, General A/E)</t>
  </si>
  <si>
    <t>HLG Studio  (Interior Design, Programming)</t>
  </si>
  <si>
    <t>Lord Aeck Sargent  (Historic Preserv'n, Exterior Envelope, Wayfinding)</t>
  </si>
  <si>
    <t>Make 3 Architecture  (ADA/Codes, General A/E, Programming)</t>
  </si>
  <si>
    <t>Schneider Wright  (General A/E, Historic Preservation)</t>
  </si>
  <si>
    <t>David Cantrill; sales@cxgbs.com</t>
  </si>
  <si>
    <t>Bill D'Onofrio AIA; bdonofrio@epstengroup.com</t>
  </si>
  <si>
    <t>Kerry Borders; kborders@gleassociates.com</t>
  </si>
  <si>
    <t>Oswell</t>
  </si>
  <si>
    <t>Cottingham</t>
  </si>
  <si>
    <t>Disotell</t>
  </si>
  <si>
    <t>Gonzalez</t>
  </si>
  <si>
    <t>Ceballos</t>
  </si>
  <si>
    <t>Young</t>
  </si>
  <si>
    <t>Mathu</t>
  </si>
  <si>
    <t>Spiro</t>
  </si>
  <si>
    <t>Palfrey</t>
  </si>
  <si>
    <t>Contract No.</t>
  </si>
  <si>
    <t>0470-19-1</t>
  </si>
  <si>
    <t>5/1/2020</t>
  </si>
  <si>
    <t>Rizik Michael; rmichael@iesengineering.com</t>
  </si>
  <si>
    <t>0470-19-2</t>
  </si>
  <si>
    <t>0470-19-4</t>
  </si>
  <si>
    <t>0470-19-5</t>
  </si>
  <si>
    <t>0470-19-6</t>
  </si>
  <si>
    <t>0470-19-3</t>
  </si>
  <si>
    <t>Raj Setty P.E.; rsetty@setty.com</t>
  </si>
  <si>
    <t>0920-18-3</t>
  </si>
  <si>
    <t>0920-18-2</t>
  </si>
  <si>
    <t>0920-18-1</t>
  </si>
  <si>
    <t>0633-19-2</t>
  </si>
  <si>
    <t>5/15/2020</t>
  </si>
  <si>
    <t>0633-19-3</t>
  </si>
  <si>
    <t>0633-19-1</t>
  </si>
  <si>
    <t>0633-19-4</t>
  </si>
  <si>
    <t>HOLD</t>
  </si>
  <si>
    <t>0081-19-1</t>
  </si>
  <si>
    <t>0081-19-2</t>
  </si>
  <si>
    <t>0081-19-5</t>
  </si>
  <si>
    <t>0081-19-3</t>
  </si>
  <si>
    <t>0081-19-4</t>
  </si>
  <si>
    <t>0081-19-6</t>
  </si>
  <si>
    <t>0081-19-7</t>
  </si>
  <si>
    <t>0316-19-1</t>
  </si>
  <si>
    <t>0316-19-2</t>
  </si>
  <si>
    <t>0072-19-1</t>
  </si>
  <si>
    <t>0072-19-2</t>
  </si>
  <si>
    <t>0072-19-3</t>
  </si>
  <si>
    <t>0138-19-2</t>
  </si>
  <si>
    <t>0067-19-3</t>
  </si>
  <si>
    <t>0067-19-1</t>
  </si>
  <si>
    <t>0067-19-2</t>
  </si>
  <si>
    <t>Matrix Engineering Group, Inc.</t>
  </si>
  <si>
    <t>0400-19-1</t>
  </si>
  <si>
    <t>0400-19-3</t>
  </si>
  <si>
    <t>0400-19-2</t>
  </si>
  <si>
    <t>Concord Project Consulting (Fire Alarm design, General MEP, GTRI)</t>
  </si>
  <si>
    <t>Integretated Enginering Services (Process work, DGMS, Code review)</t>
  </si>
  <si>
    <t>Johnson Spellman (General MEP, Housing projects)</t>
  </si>
  <si>
    <t>RMF Engineering (Utility infrastucture and central plants)</t>
  </si>
  <si>
    <t>Setty &amp; Associates (General MEP)</t>
  </si>
  <si>
    <t>Spencer Bristol (Electrical design, Housing projects)</t>
  </si>
  <si>
    <t>Avisos Architectural Signage</t>
  </si>
  <si>
    <t>Lam</t>
  </si>
  <si>
    <t>Henry Incorporated</t>
  </si>
  <si>
    <t>0351-10-2</t>
  </si>
  <si>
    <t>0351-19-3</t>
  </si>
  <si>
    <t>Monument Signage Surveys and Repair</t>
  </si>
  <si>
    <t>4/11/2020</t>
  </si>
  <si>
    <t>0465-19-1</t>
  </si>
  <si>
    <t>Humberto Perez; hperez@avisosdgs.com</t>
  </si>
  <si>
    <t>Dean Morgan; dmorgan@henryincorporated.com</t>
  </si>
  <si>
    <t>0792-19-1</t>
  </si>
  <si>
    <t>Clif Bussey; clif.bussey@bargedesign.com</t>
  </si>
  <si>
    <t>0792-19-2</t>
  </si>
  <si>
    <t>0792-19-5</t>
  </si>
  <si>
    <t>Michael Winship; mwinship@usanova.com</t>
  </si>
  <si>
    <t>0586B-19-1</t>
  </si>
  <si>
    <t>0586B-19-2</t>
  </si>
  <si>
    <t>0792-19-4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</si>
</sst>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  <xf numFmtId="14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4" borderId="2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7" xfId="0" applyFont="1" applyFill="1" applyBorder="1"/>
    <xf numFmtId="0" fontId="0" fillId="0" borderId="2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zoomScaleNormal="100" workbookViewId="0">
      <selection activeCell="J14" sqref="J14"/>
    </sheetView>
  </sheetViews>
  <sheetFormatPr defaultRowHeight="15" x14ac:dyDescent="0.25"/>
  <cols>
    <col min="1" max="1" width="2.85546875" customWidth="1"/>
    <col min="2" max="3" width="62" customWidth="1"/>
    <col min="4" max="4" width="13.28515625" customWidth="1"/>
    <col min="5" max="5" width="13" customWidth="1"/>
    <col min="6" max="6" width="20.85546875" customWidth="1"/>
    <col min="7" max="7" width="22.140625" customWidth="1"/>
    <col min="8" max="8" width="12.140625" customWidth="1"/>
    <col min="9" max="9" width="13.42578125" bestFit="1" customWidth="1"/>
  </cols>
  <sheetData>
    <row r="1" spans="1:19" ht="67.5" customHeight="1" x14ac:dyDescent="0.4">
      <c r="F1" s="2"/>
      <c r="G1" s="2" t="s">
        <v>2</v>
      </c>
      <c r="H1" s="1"/>
      <c r="I1" s="6"/>
      <c r="S1" s="2"/>
    </row>
    <row r="2" spans="1:19" ht="18" customHeight="1" thickBot="1" x14ac:dyDescent="0.45">
      <c r="F2" s="11"/>
      <c r="G2" s="72">
        <v>43656</v>
      </c>
      <c r="H2" s="1"/>
      <c r="P2" s="3"/>
      <c r="Q2" s="3"/>
      <c r="R2" s="3"/>
      <c r="S2" s="4"/>
    </row>
    <row r="3" spans="1:19" ht="18" customHeight="1" thickBot="1" x14ac:dyDescent="0.45">
      <c r="A3" s="29"/>
      <c r="B3" s="30" t="s">
        <v>17</v>
      </c>
      <c r="C3" s="31" t="s">
        <v>20</v>
      </c>
      <c r="D3" s="31" t="s">
        <v>112</v>
      </c>
      <c r="E3" s="31" t="s">
        <v>15</v>
      </c>
      <c r="F3" s="32" t="s">
        <v>10</v>
      </c>
      <c r="G3" s="33" t="s">
        <v>16</v>
      </c>
      <c r="H3" s="1"/>
      <c r="P3" s="3"/>
      <c r="Q3" s="3"/>
      <c r="R3" s="3"/>
      <c r="S3" s="4"/>
    </row>
    <row r="4" spans="1:19" ht="15" customHeight="1" x14ac:dyDescent="0.4">
      <c r="A4" s="24"/>
      <c r="B4" s="25"/>
      <c r="C4" s="25"/>
      <c r="D4" s="25"/>
      <c r="E4" s="25"/>
      <c r="F4" s="27"/>
      <c r="G4" s="26"/>
      <c r="H4" s="1"/>
      <c r="P4" s="3"/>
      <c r="Q4" s="3"/>
      <c r="R4" s="3"/>
      <c r="S4" s="4"/>
    </row>
    <row r="5" spans="1:19" ht="14.25" customHeight="1" x14ac:dyDescent="0.25">
      <c r="A5" s="34" t="s">
        <v>3</v>
      </c>
      <c r="B5" s="35"/>
      <c r="C5" s="55"/>
      <c r="D5" s="55"/>
      <c r="E5" s="36"/>
      <c r="F5" s="37"/>
      <c r="G5" s="38"/>
      <c r="H5" s="94" t="s">
        <v>110</v>
      </c>
      <c r="P5" s="3"/>
      <c r="Q5" s="3"/>
      <c r="R5" s="3"/>
      <c r="S5" s="4"/>
    </row>
    <row r="6" spans="1:19" hidden="1" x14ac:dyDescent="0.25">
      <c r="A6" s="8" t="s">
        <v>0</v>
      </c>
      <c r="B6" s="12"/>
      <c r="C6" s="56"/>
      <c r="D6" s="56"/>
      <c r="E6" s="22"/>
      <c r="F6" s="16" t="s">
        <v>1</v>
      </c>
      <c r="G6" s="14"/>
    </row>
    <row r="7" spans="1:19" ht="15.75" x14ac:dyDescent="0.25">
      <c r="A7" s="9">
        <v>1</v>
      </c>
      <c r="B7" s="5" t="s">
        <v>151</v>
      </c>
      <c r="C7" s="57" t="s">
        <v>23</v>
      </c>
      <c r="D7" s="20" t="s">
        <v>113</v>
      </c>
      <c r="E7" s="20">
        <v>1</v>
      </c>
      <c r="F7" s="17" t="s">
        <v>114</v>
      </c>
      <c r="G7" s="15">
        <v>3700</v>
      </c>
    </row>
    <row r="8" spans="1:19" ht="15.75" x14ac:dyDescent="0.25">
      <c r="A8" s="9">
        <v>2</v>
      </c>
      <c r="B8" s="5" t="s">
        <v>152</v>
      </c>
      <c r="C8" s="57" t="s">
        <v>115</v>
      </c>
      <c r="D8" s="20" t="s">
        <v>116</v>
      </c>
      <c r="E8" s="20">
        <v>1</v>
      </c>
      <c r="F8" s="17" t="s">
        <v>114</v>
      </c>
      <c r="G8" s="15">
        <v>19490</v>
      </c>
    </row>
    <row r="9" spans="1:19" ht="15.75" x14ac:dyDescent="0.25">
      <c r="A9" s="51">
        <v>3</v>
      </c>
      <c r="B9" s="52" t="s">
        <v>153</v>
      </c>
      <c r="C9" s="58" t="s">
        <v>24</v>
      </c>
      <c r="D9" s="53" t="s">
        <v>120</v>
      </c>
      <c r="E9" s="53">
        <v>1</v>
      </c>
      <c r="F9" s="17" t="s">
        <v>114</v>
      </c>
      <c r="G9" s="54">
        <v>217663</v>
      </c>
    </row>
    <row r="10" spans="1:19" ht="15.75" x14ac:dyDescent="0.25">
      <c r="A10" s="51">
        <v>4</v>
      </c>
      <c r="B10" s="52" t="s">
        <v>154</v>
      </c>
      <c r="C10" s="58" t="s">
        <v>25</v>
      </c>
      <c r="D10" s="53" t="s">
        <v>117</v>
      </c>
      <c r="E10" s="53">
        <v>1</v>
      </c>
      <c r="F10" s="17" t="s">
        <v>114</v>
      </c>
      <c r="G10" s="54">
        <v>71500</v>
      </c>
    </row>
    <row r="11" spans="1:19" ht="15.75" x14ac:dyDescent="0.25">
      <c r="A11" s="51">
        <v>5</v>
      </c>
      <c r="B11" s="52" t="s">
        <v>155</v>
      </c>
      <c r="C11" s="58" t="s">
        <v>121</v>
      </c>
      <c r="D11" s="53" t="s">
        <v>118</v>
      </c>
      <c r="E11" s="53">
        <v>1</v>
      </c>
      <c r="F11" s="17" t="s">
        <v>114</v>
      </c>
      <c r="G11" s="54">
        <v>0</v>
      </c>
    </row>
    <row r="12" spans="1:19" ht="15.75" x14ac:dyDescent="0.25">
      <c r="A12" s="51">
        <v>6</v>
      </c>
      <c r="B12" s="52" t="s">
        <v>156</v>
      </c>
      <c r="C12" s="58" t="s">
        <v>41</v>
      </c>
      <c r="D12" s="53" t="s">
        <v>119</v>
      </c>
      <c r="E12" s="53">
        <v>1</v>
      </c>
      <c r="F12" s="17" t="s">
        <v>114</v>
      </c>
      <c r="G12" s="54">
        <v>3840</v>
      </c>
    </row>
    <row r="13" spans="1:19" ht="15.75" x14ac:dyDescent="0.25">
      <c r="A13" s="42" t="s">
        <v>4</v>
      </c>
      <c r="B13" s="39"/>
      <c r="C13" s="59"/>
      <c r="D13" s="40"/>
      <c r="E13" s="40"/>
      <c r="F13" s="43"/>
      <c r="G13" s="44"/>
      <c r="H13" s="95" t="s">
        <v>109</v>
      </c>
      <c r="I13" s="7"/>
      <c r="J13" s="7"/>
    </row>
    <row r="14" spans="1:19" ht="15.75" x14ac:dyDescent="0.25">
      <c r="A14" s="9">
        <v>7</v>
      </c>
      <c r="B14" s="5" t="s">
        <v>35</v>
      </c>
      <c r="C14" s="57" t="s">
        <v>36</v>
      </c>
      <c r="D14" s="20" t="s">
        <v>128</v>
      </c>
      <c r="E14" s="20">
        <v>2</v>
      </c>
      <c r="F14" s="17" t="s">
        <v>126</v>
      </c>
      <c r="G14" s="15">
        <v>0</v>
      </c>
    </row>
    <row r="15" spans="1:19" ht="15.75" x14ac:dyDescent="0.25">
      <c r="A15" s="9">
        <v>8</v>
      </c>
      <c r="B15" s="5" t="s">
        <v>68</v>
      </c>
      <c r="C15" s="57" t="s">
        <v>69</v>
      </c>
      <c r="D15" s="20" t="s">
        <v>125</v>
      </c>
      <c r="E15" s="20">
        <v>2</v>
      </c>
      <c r="F15" s="17" t="s">
        <v>126</v>
      </c>
      <c r="G15" s="15">
        <v>0</v>
      </c>
    </row>
    <row r="16" spans="1:19" ht="15.75" x14ac:dyDescent="0.25">
      <c r="A16" s="9">
        <v>9</v>
      </c>
      <c r="B16" s="5" t="s">
        <v>70</v>
      </c>
      <c r="C16" s="57" t="s">
        <v>71</v>
      </c>
      <c r="D16" s="20" t="s">
        <v>127</v>
      </c>
      <c r="E16" s="20">
        <v>2</v>
      </c>
      <c r="F16" s="17" t="s">
        <v>126</v>
      </c>
      <c r="G16" s="15">
        <v>0</v>
      </c>
    </row>
    <row r="17" spans="1:9" ht="15.75" x14ac:dyDescent="0.25">
      <c r="A17" s="51">
        <v>10</v>
      </c>
      <c r="B17" s="52" t="s">
        <v>19</v>
      </c>
      <c r="C17" s="58" t="s">
        <v>21</v>
      </c>
      <c r="D17" s="53" t="s">
        <v>129</v>
      </c>
      <c r="E17" s="53">
        <v>2</v>
      </c>
      <c r="F17" s="17" t="s">
        <v>126</v>
      </c>
      <c r="G17" s="15">
        <v>0</v>
      </c>
    </row>
    <row r="18" spans="1:9" ht="15.75" x14ac:dyDescent="0.25">
      <c r="A18" s="45" t="s">
        <v>6</v>
      </c>
      <c r="B18" s="46"/>
      <c r="C18" s="59"/>
      <c r="D18" s="40"/>
      <c r="E18" s="40"/>
      <c r="F18" s="41"/>
      <c r="G18" s="44"/>
      <c r="H18" s="94" t="s">
        <v>103</v>
      </c>
    </row>
    <row r="19" spans="1:9" ht="15.75" x14ac:dyDescent="0.25">
      <c r="A19" s="9">
        <v>11</v>
      </c>
      <c r="B19" s="5" t="s">
        <v>5</v>
      </c>
      <c r="C19" s="57" t="s">
        <v>63</v>
      </c>
      <c r="D19" s="20" t="s">
        <v>172</v>
      </c>
      <c r="E19" s="20">
        <v>2</v>
      </c>
      <c r="F19" s="17" t="s">
        <v>163</v>
      </c>
      <c r="G19" s="15">
        <v>0</v>
      </c>
    </row>
    <row r="20" spans="1:9" ht="15.75" x14ac:dyDescent="0.25">
      <c r="A20" s="9">
        <v>12</v>
      </c>
      <c r="B20" s="5" t="s">
        <v>64</v>
      </c>
      <c r="C20" s="57" t="s">
        <v>76</v>
      </c>
      <c r="D20" s="20" t="s">
        <v>173</v>
      </c>
      <c r="E20" s="20">
        <v>2</v>
      </c>
      <c r="F20" s="17" t="s">
        <v>163</v>
      </c>
      <c r="G20" s="15">
        <v>0</v>
      </c>
    </row>
    <row r="21" spans="1:9" ht="15.75" x14ac:dyDescent="0.25">
      <c r="A21" s="47" t="s">
        <v>7</v>
      </c>
      <c r="B21" s="35"/>
      <c r="C21" s="60"/>
      <c r="D21" s="96"/>
      <c r="E21" s="40"/>
      <c r="F21" s="41"/>
      <c r="G21" s="44"/>
      <c r="H21" s="94" t="s">
        <v>108</v>
      </c>
    </row>
    <row r="22" spans="1:9" ht="15.75" x14ac:dyDescent="0.25">
      <c r="A22" s="10">
        <v>13</v>
      </c>
      <c r="B22" s="13" t="s">
        <v>72</v>
      </c>
      <c r="C22" s="62" t="s">
        <v>168</v>
      </c>
      <c r="D22" s="97" t="s">
        <v>167</v>
      </c>
      <c r="E22" s="20">
        <v>2</v>
      </c>
      <c r="F22" s="17" t="s">
        <v>114</v>
      </c>
      <c r="G22" s="15">
        <v>0</v>
      </c>
      <c r="I22" s="28"/>
    </row>
    <row r="23" spans="1:9" ht="15.75" x14ac:dyDescent="0.25">
      <c r="A23" s="63">
        <v>14</v>
      </c>
      <c r="B23" s="13" t="s">
        <v>8</v>
      </c>
      <c r="C23" s="62" t="s">
        <v>28</v>
      </c>
      <c r="D23" s="97" t="s">
        <v>169</v>
      </c>
      <c r="E23" s="53">
        <v>2</v>
      </c>
      <c r="F23" s="17" t="s">
        <v>114</v>
      </c>
      <c r="G23" s="15">
        <v>68300</v>
      </c>
      <c r="I23" s="28"/>
    </row>
    <row r="24" spans="1:9" ht="15.75" x14ac:dyDescent="0.25">
      <c r="A24" s="10">
        <v>15</v>
      </c>
      <c r="B24" s="13" t="s">
        <v>74</v>
      </c>
      <c r="C24" s="70" t="s">
        <v>73</v>
      </c>
      <c r="D24" s="97" t="s">
        <v>130</v>
      </c>
      <c r="E24" s="20">
        <v>2</v>
      </c>
      <c r="F24" s="17" t="s">
        <v>114</v>
      </c>
      <c r="G24" s="15">
        <v>0</v>
      </c>
      <c r="I24" s="28"/>
    </row>
    <row r="25" spans="1:9" ht="15.75" x14ac:dyDescent="0.25">
      <c r="A25" s="10">
        <v>16</v>
      </c>
      <c r="B25" s="64" t="s">
        <v>33</v>
      </c>
      <c r="C25" s="68" t="s">
        <v>34</v>
      </c>
      <c r="D25" s="97" t="s">
        <v>174</v>
      </c>
      <c r="E25" s="20">
        <v>2</v>
      </c>
      <c r="F25" s="17" t="s">
        <v>114</v>
      </c>
      <c r="G25" s="15">
        <v>0</v>
      </c>
      <c r="I25" s="28"/>
    </row>
    <row r="26" spans="1:9" ht="15.75" x14ac:dyDescent="0.25">
      <c r="A26" s="63">
        <v>17</v>
      </c>
      <c r="B26" s="64" t="s">
        <v>12</v>
      </c>
      <c r="C26" s="71" t="s">
        <v>75</v>
      </c>
      <c r="D26" s="97" t="s">
        <v>170</v>
      </c>
      <c r="E26" s="53">
        <v>2</v>
      </c>
      <c r="F26" s="17" t="s">
        <v>114</v>
      </c>
      <c r="G26" s="15">
        <v>98800</v>
      </c>
      <c r="I26" s="6"/>
    </row>
    <row r="27" spans="1:9" ht="15.75" x14ac:dyDescent="0.25">
      <c r="A27" s="47" t="s">
        <v>9</v>
      </c>
      <c r="B27" s="35"/>
      <c r="C27" s="60"/>
      <c r="D27" s="96"/>
      <c r="E27" s="40"/>
      <c r="F27" s="41"/>
      <c r="G27" s="44"/>
      <c r="H27" s="94" t="s">
        <v>107</v>
      </c>
    </row>
    <row r="28" spans="1:9" ht="15.75" x14ac:dyDescent="0.25">
      <c r="A28" s="10">
        <v>18</v>
      </c>
      <c r="B28" s="13" t="s">
        <v>93</v>
      </c>
      <c r="C28" s="69" t="s">
        <v>90</v>
      </c>
      <c r="D28" s="98" t="s">
        <v>131</v>
      </c>
      <c r="E28" s="20">
        <v>1</v>
      </c>
      <c r="F28" s="17" t="s">
        <v>87</v>
      </c>
      <c r="G28" s="15">
        <v>116660</v>
      </c>
    </row>
    <row r="29" spans="1:9" ht="15.75" x14ac:dyDescent="0.25">
      <c r="A29" s="10">
        <v>19</v>
      </c>
      <c r="B29" s="13" t="s">
        <v>94</v>
      </c>
      <c r="C29" s="69" t="s">
        <v>91</v>
      </c>
      <c r="D29" s="98" t="s">
        <v>132</v>
      </c>
      <c r="E29" s="20">
        <v>1</v>
      </c>
      <c r="F29" s="17" t="s">
        <v>87</v>
      </c>
      <c r="G29" s="15">
        <v>39910</v>
      </c>
    </row>
    <row r="30" spans="1:9" ht="15.75" x14ac:dyDescent="0.25">
      <c r="A30" s="10">
        <v>20</v>
      </c>
      <c r="B30" s="13" t="s">
        <v>95</v>
      </c>
      <c r="C30" s="69" t="s">
        <v>92</v>
      </c>
      <c r="D30" s="98" t="s">
        <v>134</v>
      </c>
      <c r="E30" s="20">
        <v>1</v>
      </c>
      <c r="F30" s="17" t="s">
        <v>87</v>
      </c>
      <c r="G30" s="15">
        <v>75750</v>
      </c>
    </row>
    <row r="31" spans="1:9" ht="15.75" x14ac:dyDescent="0.25">
      <c r="A31" s="10">
        <v>21</v>
      </c>
      <c r="B31" s="13" t="s">
        <v>96</v>
      </c>
      <c r="C31" s="69" t="s">
        <v>88</v>
      </c>
      <c r="D31" s="98" t="s">
        <v>135</v>
      </c>
      <c r="E31" s="20">
        <v>1</v>
      </c>
      <c r="F31" s="17" t="s">
        <v>87</v>
      </c>
      <c r="G31" s="15">
        <v>259985</v>
      </c>
      <c r="I31" s="6"/>
    </row>
    <row r="32" spans="1:9" ht="15.75" x14ac:dyDescent="0.25">
      <c r="A32" s="10">
        <v>22</v>
      </c>
      <c r="B32" s="13" t="s">
        <v>97</v>
      </c>
      <c r="C32" s="69" t="s">
        <v>89</v>
      </c>
      <c r="D32" s="98" t="s">
        <v>133</v>
      </c>
      <c r="E32" s="20">
        <v>1</v>
      </c>
      <c r="F32" s="17" t="s">
        <v>87</v>
      </c>
      <c r="G32" s="18">
        <v>116500</v>
      </c>
      <c r="I32" s="6"/>
    </row>
    <row r="33" spans="1:9" ht="15.75" x14ac:dyDescent="0.25">
      <c r="A33" s="10">
        <v>23</v>
      </c>
      <c r="B33" s="13" t="s">
        <v>98</v>
      </c>
      <c r="C33" s="69" t="s">
        <v>22</v>
      </c>
      <c r="D33" s="98" t="s">
        <v>136</v>
      </c>
      <c r="E33" s="20">
        <v>1</v>
      </c>
      <c r="F33" s="17" t="s">
        <v>87</v>
      </c>
      <c r="G33" s="18">
        <v>232002</v>
      </c>
      <c r="I33" s="6"/>
    </row>
    <row r="34" spans="1:9" ht="15.75" x14ac:dyDescent="0.25">
      <c r="A34" s="9">
        <v>24</v>
      </c>
      <c r="B34" s="13" t="s">
        <v>99</v>
      </c>
      <c r="C34" s="69" t="s">
        <v>37</v>
      </c>
      <c r="D34" s="98" t="s">
        <v>137</v>
      </c>
      <c r="E34" s="20">
        <v>1</v>
      </c>
      <c r="F34" s="17" t="s">
        <v>87</v>
      </c>
      <c r="G34" s="15">
        <v>89070</v>
      </c>
    </row>
    <row r="35" spans="1:9" x14ac:dyDescent="0.25">
      <c r="A35" s="42" t="s">
        <v>11</v>
      </c>
      <c r="B35" s="48"/>
      <c r="C35" s="61"/>
      <c r="D35" s="49"/>
      <c r="E35" s="49"/>
      <c r="F35" s="50"/>
      <c r="G35" s="36"/>
      <c r="H35" s="94" t="s">
        <v>106</v>
      </c>
    </row>
    <row r="36" spans="1:9" ht="15.75" x14ac:dyDescent="0.25">
      <c r="A36" s="9">
        <v>25</v>
      </c>
      <c r="B36" s="5" t="s">
        <v>13</v>
      </c>
      <c r="C36" s="57" t="s">
        <v>26</v>
      </c>
      <c r="D36" s="20" t="s">
        <v>138</v>
      </c>
      <c r="E36" s="20">
        <v>2</v>
      </c>
      <c r="F36" s="21">
        <v>43831</v>
      </c>
      <c r="G36" s="19">
        <v>0</v>
      </c>
    </row>
    <row r="37" spans="1:9" ht="15.75" x14ac:dyDescent="0.25">
      <c r="A37" s="9">
        <v>26</v>
      </c>
      <c r="B37" s="5" t="s">
        <v>14</v>
      </c>
      <c r="C37" s="57" t="s">
        <v>27</v>
      </c>
      <c r="D37" s="20" t="s">
        <v>139</v>
      </c>
      <c r="E37" s="20">
        <v>2</v>
      </c>
      <c r="F37" s="21">
        <v>43831</v>
      </c>
      <c r="G37" s="19">
        <v>0</v>
      </c>
    </row>
    <row r="38" spans="1:9" x14ac:dyDescent="0.25">
      <c r="A38" s="42" t="s">
        <v>29</v>
      </c>
      <c r="B38" s="48"/>
      <c r="C38" s="67"/>
      <c r="D38" s="99"/>
      <c r="E38" s="49"/>
      <c r="F38" s="50"/>
      <c r="G38" s="36"/>
      <c r="H38" s="94" t="s">
        <v>103</v>
      </c>
    </row>
    <row r="39" spans="1:9" ht="15.75" x14ac:dyDescent="0.25">
      <c r="A39" s="51">
        <v>27</v>
      </c>
      <c r="B39" s="52" t="s">
        <v>42</v>
      </c>
      <c r="C39" s="58" t="s">
        <v>43</v>
      </c>
      <c r="D39" s="53" t="s">
        <v>122</v>
      </c>
      <c r="E39" s="53">
        <v>2</v>
      </c>
      <c r="F39" s="65">
        <v>43678</v>
      </c>
      <c r="G39" s="66">
        <v>2500</v>
      </c>
    </row>
    <row r="40" spans="1:9" ht="15.75" x14ac:dyDescent="0.25">
      <c r="A40" s="51">
        <v>28</v>
      </c>
      <c r="B40" s="52" t="s">
        <v>44</v>
      </c>
      <c r="C40" s="58" t="s">
        <v>45</v>
      </c>
      <c r="D40" s="53" t="s">
        <v>123</v>
      </c>
      <c r="E40" s="53">
        <v>2</v>
      </c>
      <c r="F40" s="65">
        <v>43678</v>
      </c>
      <c r="G40" s="66">
        <v>35800</v>
      </c>
    </row>
    <row r="41" spans="1:9" ht="15.75" x14ac:dyDescent="0.25">
      <c r="A41" s="51">
        <v>29</v>
      </c>
      <c r="B41" s="52" t="s">
        <v>46</v>
      </c>
      <c r="C41" s="73" t="s">
        <v>83</v>
      </c>
      <c r="D41" s="100" t="s">
        <v>124</v>
      </c>
      <c r="E41" s="53">
        <v>2</v>
      </c>
      <c r="F41" s="65">
        <v>43678</v>
      </c>
      <c r="G41" s="66">
        <v>204450</v>
      </c>
    </row>
    <row r="42" spans="1:9" x14ac:dyDescent="0.25">
      <c r="A42" s="42" t="s">
        <v>32</v>
      </c>
      <c r="B42" s="48"/>
      <c r="C42" s="67"/>
      <c r="D42" s="99"/>
      <c r="E42" s="49"/>
      <c r="F42" s="50"/>
      <c r="G42" s="36"/>
      <c r="H42" s="94" t="s">
        <v>111</v>
      </c>
      <c r="I42" s="87"/>
    </row>
    <row r="43" spans="1:9" ht="15.75" x14ac:dyDescent="0.25">
      <c r="A43" s="51">
        <v>30</v>
      </c>
      <c r="B43" s="52" t="s">
        <v>30</v>
      </c>
      <c r="C43" s="58" t="s">
        <v>102</v>
      </c>
      <c r="D43" s="53" t="s">
        <v>140</v>
      </c>
      <c r="E43" s="53">
        <v>2</v>
      </c>
      <c r="F43" s="65">
        <v>43750</v>
      </c>
      <c r="G43" s="66">
        <v>17970</v>
      </c>
    </row>
    <row r="44" spans="1:9" ht="15.75" x14ac:dyDescent="0.25">
      <c r="A44" s="51">
        <v>31</v>
      </c>
      <c r="B44" s="52" t="s">
        <v>31</v>
      </c>
      <c r="C44" s="58" t="s">
        <v>56</v>
      </c>
      <c r="D44" s="53" t="s">
        <v>141</v>
      </c>
      <c r="E44" s="53">
        <v>2</v>
      </c>
      <c r="F44" s="65">
        <v>43750</v>
      </c>
      <c r="G44" s="66">
        <v>302202</v>
      </c>
    </row>
    <row r="45" spans="1:9" ht="15.75" x14ac:dyDescent="0.25">
      <c r="A45" s="51">
        <v>32</v>
      </c>
      <c r="B45" s="52" t="s">
        <v>54</v>
      </c>
      <c r="C45" s="58" t="s">
        <v>55</v>
      </c>
      <c r="D45" s="53" t="s">
        <v>142</v>
      </c>
      <c r="E45" s="53">
        <v>2</v>
      </c>
      <c r="F45" s="65">
        <v>43750</v>
      </c>
      <c r="G45" s="66">
        <v>50012</v>
      </c>
    </row>
    <row r="46" spans="1:9" x14ac:dyDescent="0.25">
      <c r="A46" s="42" t="s">
        <v>38</v>
      </c>
      <c r="B46" s="48"/>
      <c r="C46" s="67"/>
      <c r="D46" s="99"/>
      <c r="E46" s="49"/>
      <c r="F46" s="50"/>
      <c r="G46" s="36"/>
      <c r="H46" s="94" t="s">
        <v>110</v>
      </c>
    </row>
    <row r="47" spans="1:9" ht="15.75" x14ac:dyDescent="0.25">
      <c r="A47" s="51">
        <v>33</v>
      </c>
      <c r="B47" s="52" t="s">
        <v>39</v>
      </c>
      <c r="C47" s="58" t="s">
        <v>100</v>
      </c>
      <c r="D47" s="53" t="s">
        <v>143</v>
      </c>
      <c r="E47" s="53">
        <v>1</v>
      </c>
      <c r="F47" s="65">
        <v>43809</v>
      </c>
      <c r="G47" s="66">
        <v>0</v>
      </c>
    </row>
    <row r="48" spans="1:9" ht="15.75" x14ac:dyDescent="0.25">
      <c r="A48" s="51">
        <v>34</v>
      </c>
      <c r="B48" s="52" t="s">
        <v>40</v>
      </c>
      <c r="C48" s="58" t="s">
        <v>101</v>
      </c>
      <c r="D48" s="53" t="s">
        <v>143</v>
      </c>
      <c r="E48" s="53">
        <v>1</v>
      </c>
      <c r="F48" s="65">
        <v>43809</v>
      </c>
      <c r="G48" s="66">
        <v>190900</v>
      </c>
    </row>
    <row r="49" spans="1:8" x14ac:dyDescent="0.25">
      <c r="A49" s="47" t="s">
        <v>47</v>
      </c>
      <c r="B49" s="74"/>
      <c r="C49" s="75"/>
      <c r="D49" s="101"/>
      <c r="E49" s="76"/>
      <c r="F49" s="77"/>
      <c r="G49" s="55"/>
      <c r="H49" s="94" t="s">
        <v>103</v>
      </c>
    </row>
    <row r="50" spans="1:8" ht="15.75" x14ac:dyDescent="0.25">
      <c r="A50" s="51">
        <v>35</v>
      </c>
      <c r="B50" s="78" t="s">
        <v>48</v>
      </c>
      <c r="C50" s="58" t="s">
        <v>49</v>
      </c>
      <c r="D50" s="53" t="s">
        <v>144</v>
      </c>
      <c r="E50" s="53">
        <v>2</v>
      </c>
      <c r="F50" s="65">
        <v>43709</v>
      </c>
      <c r="G50" s="66">
        <v>39000</v>
      </c>
    </row>
    <row r="51" spans="1:8" ht="15.75" x14ac:dyDescent="0.25">
      <c r="A51" s="51">
        <v>36</v>
      </c>
      <c r="B51" s="78" t="s">
        <v>50</v>
      </c>
      <c r="C51" s="58" t="s">
        <v>51</v>
      </c>
      <c r="D51" s="53" t="s">
        <v>145</v>
      </c>
      <c r="E51" s="53">
        <v>2</v>
      </c>
      <c r="F51" s="65">
        <v>43709</v>
      </c>
      <c r="G51" s="66">
        <v>24750</v>
      </c>
    </row>
    <row r="52" spans="1:8" ht="15.75" x14ac:dyDescent="0.25">
      <c r="A52" s="51">
        <v>37</v>
      </c>
      <c r="B52" s="78" t="s">
        <v>52</v>
      </c>
      <c r="C52" s="58" t="s">
        <v>53</v>
      </c>
      <c r="D52" s="53" t="s">
        <v>146</v>
      </c>
      <c r="E52" s="53">
        <v>2</v>
      </c>
      <c r="F52" s="65">
        <v>43709</v>
      </c>
      <c r="G52" s="66">
        <v>0</v>
      </c>
    </row>
    <row r="53" spans="1:8" x14ac:dyDescent="0.25">
      <c r="A53" s="47" t="s">
        <v>57</v>
      </c>
      <c r="B53" s="74"/>
      <c r="C53" s="75"/>
      <c r="D53" s="101"/>
      <c r="E53" s="76"/>
      <c r="F53" s="77"/>
      <c r="G53" s="55"/>
      <c r="H53" s="94" t="s">
        <v>105</v>
      </c>
    </row>
    <row r="54" spans="1:8" ht="15.75" x14ac:dyDescent="0.25">
      <c r="A54" s="51">
        <v>38</v>
      </c>
      <c r="B54" s="52" t="s">
        <v>147</v>
      </c>
      <c r="C54" s="58" t="s">
        <v>58</v>
      </c>
      <c r="D54" s="53" t="s">
        <v>148</v>
      </c>
      <c r="E54" s="53">
        <v>2</v>
      </c>
      <c r="F54" s="65">
        <v>43833</v>
      </c>
      <c r="G54" s="66">
        <v>15030</v>
      </c>
    </row>
    <row r="55" spans="1:8" ht="15.75" x14ac:dyDescent="0.25">
      <c r="A55" s="51">
        <v>39</v>
      </c>
      <c r="B55" s="52" t="s">
        <v>59</v>
      </c>
      <c r="C55" s="58" t="s">
        <v>60</v>
      </c>
      <c r="D55" s="53" t="s">
        <v>150</v>
      </c>
      <c r="E55" s="53">
        <v>2</v>
      </c>
      <c r="F55" s="65">
        <v>43833</v>
      </c>
      <c r="G55" s="66">
        <v>15190</v>
      </c>
    </row>
    <row r="56" spans="1:8" ht="15.75" x14ac:dyDescent="0.25">
      <c r="A56" s="51">
        <v>40</v>
      </c>
      <c r="B56" s="52" t="s">
        <v>61</v>
      </c>
      <c r="C56" s="58" t="s">
        <v>62</v>
      </c>
      <c r="D56" s="53" t="s">
        <v>149</v>
      </c>
      <c r="E56" s="53">
        <v>2</v>
      </c>
      <c r="F56" s="65">
        <v>43833</v>
      </c>
      <c r="G56" s="66">
        <v>561003</v>
      </c>
    </row>
    <row r="57" spans="1:8" x14ac:dyDescent="0.25">
      <c r="A57" s="42" t="s">
        <v>65</v>
      </c>
      <c r="B57" s="48"/>
      <c r="C57" s="61"/>
      <c r="D57" s="49"/>
      <c r="E57" s="49"/>
      <c r="F57" s="50"/>
      <c r="G57" s="36"/>
      <c r="H57" s="94" t="s">
        <v>103</v>
      </c>
    </row>
    <row r="58" spans="1:8" ht="15.75" x14ac:dyDescent="0.25">
      <c r="A58" s="83">
        <v>41</v>
      </c>
      <c r="B58" s="84" t="s">
        <v>66</v>
      </c>
      <c r="C58" s="86" t="s">
        <v>67</v>
      </c>
      <c r="D58" s="85" t="s">
        <v>164</v>
      </c>
      <c r="E58" s="85">
        <v>2</v>
      </c>
      <c r="F58" s="88">
        <v>43904</v>
      </c>
      <c r="G58" s="89">
        <v>0</v>
      </c>
    </row>
    <row r="59" spans="1:8" ht="15.75" x14ac:dyDescent="0.25">
      <c r="A59" s="90">
        <v>42</v>
      </c>
      <c r="B59" s="91" t="s">
        <v>84</v>
      </c>
      <c r="C59" s="92" t="s">
        <v>85</v>
      </c>
      <c r="D59" s="93" t="s">
        <v>130</v>
      </c>
      <c r="E59" s="93">
        <v>2</v>
      </c>
      <c r="F59" s="88">
        <v>43904</v>
      </c>
      <c r="G59" s="66">
        <v>0</v>
      </c>
    </row>
    <row r="60" spans="1:8" x14ac:dyDescent="0.25">
      <c r="A60" s="42" t="s">
        <v>77</v>
      </c>
      <c r="B60" s="48"/>
      <c r="C60" s="61"/>
      <c r="D60" s="49"/>
      <c r="E60" s="49"/>
      <c r="F60" s="50"/>
      <c r="G60" s="36"/>
      <c r="H60" s="94" t="s">
        <v>104</v>
      </c>
    </row>
    <row r="61" spans="1:8" ht="15.75" x14ac:dyDescent="0.25">
      <c r="A61" s="90">
        <v>43</v>
      </c>
      <c r="B61" s="91" t="s">
        <v>66</v>
      </c>
      <c r="C61" s="92" t="s">
        <v>78</v>
      </c>
      <c r="D61" s="93" t="s">
        <v>130</v>
      </c>
      <c r="E61" s="93">
        <v>2</v>
      </c>
      <c r="F61" s="88">
        <v>44018</v>
      </c>
      <c r="G61" s="89">
        <v>0</v>
      </c>
    </row>
    <row r="62" spans="1:8" ht="15.75" x14ac:dyDescent="0.25">
      <c r="A62" s="90">
        <v>44</v>
      </c>
      <c r="B62" s="91" t="s">
        <v>79</v>
      </c>
      <c r="C62" s="92" t="s">
        <v>80</v>
      </c>
      <c r="D62" s="93" t="s">
        <v>130</v>
      </c>
      <c r="E62" s="93">
        <v>2</v>
      </c>
      <c r="F62" s="88">
        <v>44018</v>
      </c>
      <c r="G62" s="89">
        <v>0</v>
      </c>
    </row>
    <row r="63" spans="1:8" ht="15.75" x14ac:dyDescent="0.25">
      <c r="A63" s="90">
        <v>45</v>
      </c>
      <c r="B63" s="91" t="s">
        <v>81</v>
      </c>
      <c r="C63" s="92" t="s">
        <v>82</v>
      </c>
      <c r="D63" s="93" t="s">
        <v>130</v>
      </c>
      <c r="E63" s="93">
        <v>2</v>
      </c>
      <c r="F63" s="88">
        <v>44018</v>
      </c>
      <c r="G63" s="89">
        <v>0</v>
      </c>
    </row>
    <row r="64" spans="1:8" x14ac:dyDescent="0.25">
      <c r="A64" s="42" t="s">
        <v>162</v>
      </c>
      <c r="B64" s="48"/>
      <c r="C64" s="61"/>
      <c r="D64" s="49"/>
      <c r="E64" s="49"/>
      <c r="F64" s="50"/>
      <c r="G64" s="36"/>
      <c r="H64" s="94" t="s">
        <v>158</v>
      </c>
    </row>
    <row r="65" spans="1:7" ht="15.75" x14ac:dyDescent="0.25">
      <c r="A65" s="103">
        <v>46</v>
      </c>
      <c r="B65" s="91" t="s">
        <v>157</v>
      </c>
      <c r="C65" s="92" t="s">
        <v>165</v>
      </c>
      <c r="D65" s="104" t="s">
        <v>130</v>
      </c>
      <c r="E65" s="93">
        <v>1</v>
      </c>
      <c r="F65" s="88">
        <v>43983</v>
      </c>
      <c r="G65" s="89">
        <v>0</v>
      </c>
    </row>
    <row r="66" spans="1:7" ht="15.75" x14ac:dyDescent="0.25">
      <c r="A66" s="103">
        <v>47</v>
      </c>
      <c r="B66" s="91" t="s">
        <v>159</v>
      </c>
      <c r="C66" s="92" t="s">
        <v>166</v>
      </c>
      <c r="D66" s="104" t="s">
        <v>160</v>
      </c>
      <c r="E66" s="93">
        <v>1</v>
      </c>
      <c r="F66" s="88">
        <v>43983</v>
      </c>
      <c r="G66" s="89">
        <v>0</v>
      </c>
    </row>
    <row r="67" spans="1:7" ht="15.75" x14ac:dyDescent="0.25">
      <c r="A67" s="103">
        <v>48</v>
      </c>
      <c r="B67" s="91" t="s">
        <v>59</v>
      </c>
      <c r="C67" s="92" t="s">
        <v>171</v>
      </c>
      <c r="D67" s="104" t="s">
        <v>161</v>
      </c>
      <c r="E67" s="93">
        <v>1</v>
      </c>
      <c r="F67" s="88">
        <v>43983</v>
      </c>
      <c r="G67" s="89">
        <v>0</v>
      </c>
    </row>
    <row r="68" spans="1:7" ht="16.5" thickBot="1" x14ac:dyDescent="0.3">
      <c r="A68" s="79" t="s">
        <v>18</v>
      </c>
      <c r="B68" s="80"/>
      <c r="C68" s="81"/>
      <c r="D68" s="102"/>
      <c r="E68" s="81"/>
      <c r="F68" s="81"/>
      <c r="G68" s="82">
        <f>SUM(G7:G67)</f>
        <v>2871977</v>
      </c>
    </row>
    <row r="70" spans="1:7" ht="15.75" x14ac:dyDescent="0.25">
      <c r="G70" s="23"/>
    </row>
    <row r="72" spans="1:7" x14ac:dyDescent="0.25">
      <c r="F72" t="s">
        <v>86</v>
      </c>
    </row>
    <row r="77" spans="1:7" x14ac:dyDescent="0.25">
      <c r="G77" s="6"/>
    </row>
  </sheetData>
  <pageMargins left="0.7" right="0.7" top="0.75" bottom="0.75" header="0.3" footer="0.3"/>
  <pageSetup paperSize="17" fitToWidth="2" fitToHeight="0" orientation="landscape" r:id="rId1"/>
  <rowBreaks count="1" manualBreakCount="1">
    <brk id="3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Jelin, Gary P</cp:lastModifiedBy>
  <cp:lastPrinted>2019-05-07T17:04:43Z</cp:lastPrinted>
  <dcterms:created xsi:type="dcterms:W3CDTF">2012-03-07T14:58:42Z</dcterms:created>
  <dcterms:modified xsi:type="dcterms:W3CDTF">2019-07-10T12:59:42Z</dcterms:modified>
</cp:coreProperties>
</file>