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gjelin\My 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Summary!$A$1:$F$63</definedName>
  </definedNames>
  <calcPr calcId="162913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<sst xmlns="http://schemas.openxmlformats.org/spreadsheetml/2006/main" count="132" uniqueCount="113">
  <si>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</si>
  <si>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</si>
  <si>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</si>
  <si>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</si>
  <si>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</si>
  <si>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</si>
  <si>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</si>
  <si>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</si>
  <si>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</si>
  <si>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</si>
  <si>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</si>
  <si>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</si>
  <si>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</si>
  <si>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</si>
  <si>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</si>
  <si>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</si>
  <si>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</si>
  <si>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</si>
  <si>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</si>
  <si>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</si>
  <si>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</si>
  <si>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</si>
  <si>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</si>
  <si>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</si>
  <si>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</si>
  <si>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</si>
  <si>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</si>
  <si>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</si>
  <si>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</si>
  <si>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</si>
  <si>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</si>
  <si>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</si>
  <si>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</si>
  <si>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</si>
  <si>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</si>
  <si>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</si>
  <si>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</si>
  <si>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</si>
  <si>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</si>
  <si>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</si>
  <si>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</si>
  <si>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</si>
  <si>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</si>
  <si>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</si>
  <si>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</si>
  <si>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</si>
  <si>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</si>
  <si>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</si>
  <si>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</si>
  <si>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</si>
  <si>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</si>
  <si>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</si>
  <si>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</si>
  <si>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</si>
  <si>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</si>
  <si>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</si>
  <si>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</si>
  <si>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</si>
  <si>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</si>
  <si>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</si>
  <si>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</si>
  <si>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</si>
  <si>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</si>
  <si>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</si>
  <si>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</si>
  <si>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</si>
  <si>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</si>
  <si>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</si>
  <si>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</si>
  <si>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</si>
  <si>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</si>
  <si>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</si>
  <si>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</si>
  <si>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</si>
  <si>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Ralf Leistikow; rleistikow@wje.com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</si>
  <si>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</si>
  <si>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</si>
  <si>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</si>
  <si>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</si>
  <si>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</si>
  <si>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</si>
  <si>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</si>
  <si>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</si>
  <si>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</si>
  <si>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</si>
  <si>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</si>
  <si>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</si>
  <si>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</si>
  <si>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</si>
  <si>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</si>
  <si>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</si>
  <si>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</si>
  <si>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</si>
  <si>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</si>
  <si>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</si>
  <si>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</si>
  <si>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</si>
  <si>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Mark Dent; mdent@tcco.com</t>
  </si>
  <si>
    <t>5/1/2019</t>
  </si>
  <si>
    <t>Pending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</si>
  <si>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</si>
  <si>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</si>
  <si>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</si>
  <si>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</si>
  <si>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</si>
  <si>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</si>
  <si>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</si>
  <si>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</si>
  <si>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</si>
  <si>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</si>
  <si>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</si>
  <si>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</si>
  <si>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Marco Friend P.E.; marco.friend@jacobs.com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</si>
</sst>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Normal="100" workbookViewId="0">
      <selection activeCell="H43" sqref="H43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43242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98</v>
      </c>
      <c r="F7" s="15">
        <v>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98</v>
      </c>
      <c r="F8" s="15">
        <v>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99</v>
      </c>
      <c r="F9" s="15">
        <v>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98</v>
      </c>
      <c r="F10" s="56">
        <v>0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98</v>
      </c>
      <c r="F11" s="56">
        <v>0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98</v>
      </c>
      <c r="F12" s="56">
        <v>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103</v>
      </c>
      <c r="F14" s="15">
        <v>0</v>
      </c>
    </row>
    <row r="15" spans="1:18" ht="15.75" x14ac:dyDescent="0.25">
      <c r="A15" s="9">
        <v>8</v>
      </c>
      <c r="B15" s="5" t="s">
        <v>104</v>
      </c>
      <c r="C15" s="59" t="s">
        <v>105</v>
      </c>
      <c r="D15" s="20">
        <v>1</v>
      </c>
      <c r="E15" s="17" t="s">
        <v>103</v>
      </c>
      <c r="F15" s="15">
        <v>0</v>
      </c>
    </row>
    <row r="16" spans="1:18" ht="15.75" x14ac:dyDescent="0.25">
      <c r="A16" s="9">
        <v>9</v>
      </c>
      <c r="B16" s="5" t="s">
        <v>106</v>
      </c>
      <c r="C16" s="59" t="s">
        <v>107</v>
      </c>
      <c r="D16" s="20">
        <v>1</v>
      </c>
      <c r="E16" s="17" t="s">
        <v>103</v>
      </c>
      <c r="F16" s="15">
        <v>0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103</v>
      </c>
      <c r="F17" s="15">
        <v>0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94</v>
      </c>
      <c r="D19" s="20">
        <v>1</v>
      </c>
      <c r="E19" s="17" t="s">
        <v>95</v>
      </c>
      <c r="F19" s="15">
        <v>0</v>
      </c>
    </row>
    <row r="20" spans="1:8" ht="15.75" x14ac:dyDescent="0.25">
      <c r="A20" s="9">
        <v>12</v>
      </c>
      <c r="B20" s="5" t="s">
        <v>96</v>
      </c>
      <c r="C20" s="59" t="s">
        <v>97</v>
      </c>
      <c r="D20" s="20">
        <v>1</v>
      </c>
      <c r="E20" s="17" t="s">
        <v>95</v>
      </c>
      <c r="F20" s="15">
        <v>0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108</v>
      </c>
      <c r="C22" s="64" t="s">
        <v>111</v>
      </c>
      <c r="D22" s="20">
        <v>1</v>
      </c>
      <c r="E22" s="17" t="s">
        <v>99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98</v>
      </c>
      <c r="F23" s="15">
        <v>0</v>
      </c>
      <c r="H23" s="30"/>
    </row>
    <row r="24" spans="1:8" ht="15.75" x14ac:dyDescent="0.25">
      <c r="A24" s="10">
        <v>15</v>
      </c>
      <c r="B24" s="13" t="s">
        <v>110</v>
      </c>
      <c r="C24" s="72" t="s">
        <v>109</v>
      </c>
      <c r="D24" s="20">
        <v>1</v>
      </c>
      <c r="E24" s="17" t="s">
        <v>98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98</v>
      </c>
      <c r="F25" s="15">
        <v>0</v>
      </c>
      <c r="H25" s="30"/>
    </row>
    <row r="26" spans="1:8" ht="15.75" x14ac:dyDescent="0.25">
      <c r="A26" s="65">
        <v>17</v>
      </c>
      <c r="B26" s="66" t="s">
        <v>15</v>
      </c>
      <c r="C26" s="73" t="s">
        <v>112</v>
      </c>
      <c r="D26" s="55">
        <v>1</v>
      </c>
      <c r="E26" s="17" t="s">
        <v>98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82</v>
      </c>
      <c r="F28" s="15">
        <v>133520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82</v>
      </c>
      <c r="F29" s="15">
        <v>146121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82</v>
      </c>
      <c r="F30" s="18">
        <v>98530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82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82</v>
      </c>
      <c r="F32" s="15">
        <v>2500</v>
      </c>
    </row>
    <row r="33" spans="1:6" x14ac:dyDescent="0.25">
      <c r="A33" s="44" t="s">
        <v>14</v>
      </c>
      <c r="B33" s="50"/>
      <c r="C33" s="63"/>
      <c r="D33" s="51"/>
      <c r="E33" s="52"/>
      <c r="F33" s="38"/>
    </row>
    <row r="34" spans="1:6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6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6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6" x14ac:dyDescent="0.25">
      <c r="A37" s="44" t="s">
        <v>26</v>
      </c>
      <c r="B37" s="50"/>
      <c r="C37" s="63"/>
      <c r="D37" s="51"/>
      <c r="E37" s="52"/>
      <c r="F37" s="38"/>
    </row>
    <row r="38" spans="1:6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0</v>
      </c>
    </row>
    <row r="39" spans="1:6" x14ac:dyDescent="0.25">
      <c r="A39" s="44" t="s">
        <v>43</v>
      </c>
      <c r="B39" s="50"/>
      <c r="C39" s="69"/>
      <c r="D39" s="51"/>
      <c r="E39" s="52"/>
      <c r="F39" s="38"/>
    </row>
    <row r="40" spans="1:6" ht="15.75" x14ac:dyDescent="0.25">
      <c r="A40" s="53">
        <v>27</v>
      </c>
      <c r="B40" s="54" t="s">
        <v>69</v>
      </c>
      <c r="C40" s="60" t="s">
        <v>70</v>
      </c>
      <c r="D40" s="55">
        <v>1</v>
      </c>
      <c r="E40" s="67">
        <v>43313</v>
      </c>
      <c r="F40" s="68">
        <v>0</v>
      </c>
    </row>
    <row r="41" spans="1:6" ht="15.75" x14ac:dyDescent="0.25">
      <c r="A41" s="53">
        <v>28</v>
      </c>
      <c r="B41" s="54" t="s">
        <v>71</v>
      </c>
      <c r="C41" s="60" t="s">
        <v>72</v>
      </c>
      <c r="D41" s="55">
        <v>1</v>
      </c>
      <c r="E41" s="67">
        <v>43313</v>
      </c>
      <c r="F41" s="68">
        <v>0</v>
      </c>
    </row>
    <row r="42" spans="1:6" ht="15.75" x14ac:dyDescent="0.25">
      <c r="A42" s="53">
        <v>29</v>
      </c>
      <c r="B42" s="54" t="s">
        <v>73</v>
      </c>
      <c r="C42" s="75" t="s">
        <v>74</v>
      </c>
      <c r="D42" s="55">
        <v>1</v>
      </c>
      <c r="E42" s="67">
        <v>43313</v>
      </c>
      <c r="F42" s="68">
        <v>180400</v>
      </c>
    </row>
    <row r="43" spans="1:6" x14ac:dyDescent="0.25">
      <c r="A43" s="44" t="s">
        <v>46</v>
      </c>
      <c r="B43" s="50"/>
      <c r="C43" s="69"/>
      <c r="D43" s="51"/>
      <c r="E43" s="52"/>
      <c r="F43" s="38"/>
    </row>
    <row r="44" spans="1:6" ht="15.75" x14ac:dyDescent="0.25">
      <c r="A44" s="53">
        <v>30</v>
      </c>
      <c r="B44" s="54" t="s">
        <v>44</v>
      </c>
      <c r="C44" s="60" t="s">
        <v>85</v>
      </c>
      <c r="D44" s="55">
        <v>1</v>
      </c>
      <c r="E44" s="67">
        <v>43385</v>
      </c>
      <c r="F44" s="68">
        <v>35979</v>
      </c>
    </row>
    <row r="45" spans="1:6" ht="15.75" x14ac:dyDescent="0.25">
      <c r="A45" s="53">
        <v>31</v>
      </c>
      <c r="B45" s="54" t="s">
        <v>45</v>
      </c>
      <c r="C45" s="60" t="s">
        <v>86</v>
      </c>
      <c r="D45" s="55">
        <v>1</v>
      </c>
      <c r="E45" s="67">
        <v>43385</v>
      </c>
      <c r="F45" s="68">
        <v>158882</v>
      </c>
    </row>
    <row r="46" spans="1:6" ht="15.75" x14ac:dyDescent="0.25">
      <c r="A46" s="53">
        <v>32</v>
      </c>
      <c r="B46" s="54" t="s">
        <v>83</v>
      </c>
      <c r="C46" s="60" t="s">
        <v>84</v>
      </c>
      <c r="D46" s="55">
        <v>1</v>
      </c>
      <c r="E46" s="67">
        <v>43385</v>
      </c>
      <c r="F46" s="68">
        <v>5425</v>
      </c>
    </row>
    <row r="47" spans="1:6" x14ac:dyDescent="0.25">
      <c r="A47" s="44" t="s">
        <v>54</v>
      </c>
      <c r="B47" s="50"/>
      <c r="C47" s="69"/>
      <c r="D47" s="51"/>
      <c r="E47" s="52"/>
      <c r="F47" s="38"/>
    </row>
    <row r="48" spans="1:6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0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209000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0</v>
      </c>
    </row>
    <row r="53" spans="1:6" x14ac:dyDescent="0.25">
      <c r="A53" s="49" t="s">
        <v>75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76</v>
      </c>
      <c r="C54" s="60" t="s">
        <v>77</v>
      </c>
      <c r="D54" s="55">
        <v>1</v>
      </c>
      <c r="E54" s="67">
        <v>43344</v>
      </c>
      <c r="F54" s="68">
        <v>0</v>
      </c>
    </row>
    <row r="55" spans="1:6" ht="15.75" x14ac:dyDescent="0.25">
      <c r="A55" s="53">
        <v>39</v>
      </c>
      <c r="B55" s="80" t="s">
        <v>78</v>
      </c>
      <c r="C55" s="60" t="s">
        <v>79</v>
      </c>
      <c r="D55" s="55">
        <v>1</v>
      </c>
      <c r="E55" s="67">
        <v>43344</v>
      </c>
      <c r="F55" s="68">
        <v>24750</v>
      </c>
    </row>
    <row r="56" spans="1:6" ht="15.75" x14ac:dyDescent="0.25">
      <c r="A56" s="53">
        <v>40</v>
      </c>
      <c r="B56" s="80" t="s">
        <v>80</v>
      </c>
      <c r="C56" s="60" t="s">
        <v>81</v>
      </c>
      <c r="D56" s="55">
        <v>1</v>
      </c>
      <c r="E56" s="67">
        <v>43344</v>
      </c>
      <c r="F56" s="68">
        <v>0</v>
      </c>
    </row>
    <row r="57" spans="1:6" x14ac:dyDescent="0.25">
      <c r="A57" s="49" t="s">
        <v>87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88</v>
      </c>
      <c r="C58" s="60" t="s">
        <v>89</v>
      </c>
      <c r="D58" s="55">
        <v>1</v>
      </c>
      <c r="E58" s="67">
        <v>43467</v>
      </c>
      <c r="F58" s="68">
        <v>47186</v>
      </c>
    </row>
    <row r="59" spans="1:6" ht="15.75" x14ac:dyDescent="0.25">
      <c r="A59" s="53">
        <v>42</v>
      </c>
      <c r="B59" s="54" t="s">
        <v>90</v>
      </c>
      <c r="C59" s="60" t="s">
        <v>91</v>
      </c>
      <c r="D59" s="55">
        <v>1</v>
      </c>
      <c r="E59" s="67">
        <v>43467</v>
      </c>
      <c r="F59" s="68">
        <v>149184</v>
      </c>
    </row>
    <row r="60" spans="1:6" ht="15.75" x14ac:dyDescent="0.25">
      <c r="A60" s="53">
        <v>43</v>
      </c>
      <c r="B60" s="54" t="s">
        <v>92</v>
      </c>
      <c r="C60" s="60" t="s">
        <v>93</v>
      </c>
      <c r="D60" s="55">
        <v>1</v>
      </c>
      <c r="E60" s="67">
        <v>43467</v>
      </c>
      <c r="F60" s="68">
        <v>0</v>
      </c>
    </row>
    <row r="61" spans="1:6" x14ac:dyDescent="0.25">
      <c r="A61" s="44" t="s">
        <v>100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101</v>
      </c>
      <c r="C62" s="88" t="s">
        <v>102</v>
      </c>
      <c r="D62" s="87">
        <v>1</v>
      </c>
      <c r="E62" s="67">
        <v>43538</v>
      </c>
      <c r="F62" s="68">
        <v>156221</v>
      </c>
    </row>
    <row r="63" spans="1:6" ht="16.5" thickBot="1" x14ac:dyDescent="0.3">
      <c r="A63" s="81" t="s">
        <v>23</v>
      </c>
      <c r="B63" s="82"/>
      <c r="C63" s="83"/>
      <c r="D63" s="83"/>
      <c r="E63" s="83"/>
      <c r="F63" s="84">
        <f>SUM(F7:F62)</f>
        <v>1398288</v>
      </c>
    </row>
    <row r="65" spans="6:6" ht="15.75" x14ac:dyDescent="0.25">
      <c r="F65" s="23"/>
    </row>
    <row r="72" spans="6:6" x14ac:dyDescent="0.25">
      <c r="F72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 Gary</cp:lastModifiedBy>
  <cp:lastPrinted>2018-05-10T12:48:08Z</cp:lastPrinted>
  <dcterms:created xsi:type="dcterms:W3CDTF">2012-03-07T14:58:42Z</dcterms:created>
  <dcterms:modified xsi:type="dcterms:W3CDTF">2018-05-23T16:07:48Z</dcterms:modified>
</cp:coreProperties>
</file>